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-3\Documents\0. Información a Publicar LGCG y LDF\EJERCICIO 2020\2. LGCGyLDF abr-jun 2020\"/>
    </mc:Choice>
  </mc:AlternateContent>
  <xr:revisionPtr revIDLastSave="0" documentId="8_{3B5CD63F-A9B7-44F1-814A-57156CFE8B85}" xr6:coauthVersionLast="45" xr6:coauthVersionMax="45" xr10:uidLastSave="{00000000-0000-0000-0000-000000000000}"/>
  <bookViews>
    <workbookView xWindow="-108" yWindow="-108" windowWidth="23256" windowHeight="12576" xr2:uid="{FFA3B800-8331-437D-B19B-F0EA8AEBED0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1" l="1"/>
  <c r="G24" i="1" s="1"/>
  <c r="G23" i="1"/>
  <c r="D23" i="1"/>
  <c r="D22" i="1"/>
  <c r="G22" i="1" s="1"/>
  <c r="G21" i="1"/>
  <c r="D21" i="1"/>
  <c r="D20" i="1"/>
  <c r="G20" i="1" s="1"/>
  <c r="G19" i="1"/>
  <c r="D19" i="1"/>
  <c r="D18" i="1"/>
  <c r="D16" i="1" s="1"/>
  <c r="G17" i="1"/>
  <c r="D17" i="1"/>
  <c r="F16" i="1"/>
  <c r="E16" i="1"/>
  <c r="C16" i="1"/>
  <c r="B16" i="1"/>
  <c r="G13" i="1"/>
  <c r="D13" i="1"/>
  <c r="D12" i="1"/>
  <c r="G12" i="1" s="1"/>
  <c r="G11" i="1"/>
  <c r="D11" i="1"/>
  <c r="D10" i="1"/>
  <c r="G10" i="1" s="1"/>
  <c r="G9" i="1"/>
  <c r="D9" i="1"/>
  <c r="D8" i="1"/>
  <c r="G8" i="1" s="1"/>
  <c r="G7" i="1"/>
  <c r="D7" i="1"/>
  <c r="D6" i="1"/>
  <c r="G6" i="1" s="1"/>
  <c r="G5" i="1" s="1"/>
  <c r="F5" i="1"/>
  <c r="F26" i="1" s="1"/>
  <c r="E5" i="1"/>
  <c r="E26" i="1" s="1"/>
  <c r="D5" i="1"/>
  <c r="D26" i="1" s="1"/>
  <c r="C5" i="1"/>
  <c r="C26" i="1" s="1"/>
  <c r="B5" i="1"/>
  <c r="B26" i="1" s="1"/>
  <c r="G18" i="1" l="1"/>
  <c r="G16" i="1" s="1"/>
  <c r="G26" i="1" s="1"/>
</calcChain>
</file>

<file path=xl/sharedStrings.xml><?xml version="1.0" encoding="utf-8"?>
<sst xmlns="http://schemas.openxmlformats.org/spreadsheetml/2006/main" count="28" uniqueCount="21">
  <si>
    <t>UNIVERSIDAD POLITECNICA DE JUVENTINO ROSAS
Estado Analítico del Ejercicio del Presupuesto de Egresos Detallado - LDF
Clasificación Administrativa
al 30 de Junio de 2020
PESOS</t>
  </si>
  <si>
    <t>Egresos</t>
  </si>
  <si>
    <t>Concepto (c)</t>
  </si>
  <si>
    <t>Aprobado (d)</t>
  </si>
  <si>
    <t>Ampliaciones/ (Reducciones)</t>
  </si>
  <si>
    <t>Modificado</t>
  </si>
  <si>
    <t>Devengado</t>
  </si>
  <si>
    <t>Pagado</t>
  </si>
  <si>
    <t>Subejercicio ( e)</t>
  </si>
  <si>
    <t>I. Gasto No Etiquetado</t>
  </si>
  <si>
    <t>(I=A+B+C+D+E+F+G+H)</t>
  </si>
  <si>
    <t>0101 DESPACHO DEL RECTOR</t>
  </si>
  <si>
    <t>0201 DESPACHO DE LA SECRETARIA ACADEMICA</t>
  </si>
  <si>
    <t>0301 DESPACHO DE LA SECRETARIA ADMVA.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</si>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</sst>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horizontal="justify" vertical="center" wrapText="1"/>
    </xf>
    <xf numFmtId="4" fontId="3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4" fontId="2" fillId="0" borderId="6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54394-82FF-4160-97E5-2D4456095D74}">
  <dimension ref="A1:G27"/>
  <sheetViews>
    <sheetView tabSelected="1" workbookViewId="0">
      <selection activeCell="A12" sqref="A12"/>
    </sheetView>
  </sheetViews>
  <sheetFormatPr baseColWidth="10" defaultColWidth="12" defaultRowHeight="10.199999999999999" x14ac:dyDescent="0.2"/>
  <cols>
    <col min="1" max="1" width="45.77734375" style="4" customWidth="1"/>
    <col min="2" max="7" width="16.77734375" style="4" customWidth="1"/>
    <col min="8" max="16384" width="12" style="4"/>
  </cols>
  <sheetData>
    <row r="1" spans="1:7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6"/>
      <c r="D2" s="6"/>
      <c r="E2" s="6"/>
      <c r="F2" s="6"/>
      <c r="G2" s="5"/>
    </row>
    <row r="3" spans="1:7" ht="20.399999999999999" x14ac:dyDescent="0.2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7" t="s">
        <v>8</v>
      </c>
    </row>
    <row r="4" spans="1:7" x14ac:dyDescent="0.2">
      <c r="A4" s="9" t="s">
        <v>9</v>
      </c>
      <c r="B4" s="10"/>
      <c r="C4" s="10"/>
      <c r="D4" s="10"/>
      <c r="E4" s="10"/>
      <c r="F4" s="10"/>
      <c r="G4" s="10"/>
    </row>
    <row r="5" spans="1:7" x14ac:dyDescent="0.2">
      <c r="A5" s="11" t="s">
        <v>10</v>
      </c>
      <c r="B5" s="12">
        <f>SUM(B6:B13)</f>
        <v>40561973.259999998</v>
      </c>
      <c r="C5" s="12">
        <f t="shared" ref="C5:G5" si="0">SUM(C6:C13)</f>
        <v>2572076.46</v>
      </c>
      <c r="D5" s="12">
        <f t="shared" si="0"/>
        <v>43134049.719999999</v>
      </c>
      <c r="E5" s="12">
        <f t="shared" si="0"/>
        <v>22387211.73</v>
      </c>
      <c r="F5" s="12">
        <f t="shared" si="0"/>
        <v>22352090.780000001</v>
      </c>
      <c r="G5" s="12">
        <f t="shared" si="0"/>
        <v>20746837.990000002</v>
      </c>
    </row>
    <row r="6" spans="1:7" x14ac:dyDescent="0.2">
      <c r="A6" s="13" t="s">
        <v>11</v>
      </c>
      <c r="B6" s="14">
        <v>2769274.02</v>
      </c>
      <c r="C6" s="14">
        <v>10620.56</v>
      </c>
      <c r="D6" s="14">
        <f>B6+C6</f>
        <v>2779894.58</v>
      </c>
      <c r="E6" s="14">
        <v>1338977.53</v>
      </c>
      <c r="F6" s="14">
        <v>1338977.53</v>
      </c>
      <c r="G6" s="14">
        <f>D6-E6</f>
        <v>1440917.05</v>
      </c>
    </row>
    <row r="7" spans="1:7" x14ac:dyDescent="0.2">
      <c r="A7" s="13" t="s">
        <v>12</v>
      </c>
      <c r="B7" s="14">
        <v>29012020.23</v>
      </c>
      <c r="C7" s="14">
        <v>2240567.71</v>
      </c>
      <c r="D7" s="14">
        <f t="shared" ref="D7:D13" si="1">B7+C7</f>
        <v>31252587.940000001</v>
      </c>
      <c r="E7" s="14">
        <v>15976336.039999999</v>
      </c>
      <c r="F7" s="14">
        <v>15976336.039999999</v>
      </c>
      <c r="G7" s="14">
        <f t="shared" ref="G7:G13" si="2">D7-E7</f>
        <v>15276251.900000002</v>
      </c>
    </row>
    <row r="8" spans="1:7" x14ac:dyDescent="0.2">
      <c r="A8" s="13" t="s">
        <v>13</v>
      </c>
      <c r="B8" s="14">
        <v>8780679.0099999998</v>
      </c>
      <c r="C8" s="14">
        <v>320888.19</v>
      </c>
      <c r="D8" s="14">
        <f t="shared" si="1"/>
        <v>9101567.1999999993</v>
      </c>
      <c r="E8" s="14">
        <v>5071898.16</v>
      </c>
      <c r="F8" s="14">
        <v>5036777.21</v>
      </c>
      <c r="G8" s="14">
        <f t="shared" si="2"/>
        <v>4029669.0399999991</v>
      </c>
    </row>
    <row r="9" spans="1:7" x14ac:dyDescent="0.2">
      <c r="A9" s="13" t="s">
        <v>14</v>
      </c>
      <c r="B9" s="14"/>
      <c r="C9" s="14"/>
      <c r="D9" s="14">
        <f t="shared" si="1"/>
        <v>0</v>
      </c>
      <c r="E9" s="14"/>
      <c r="F9" s="14"/>
      <c r="G9" s="14">
        <f t="shared" si="2"/>
        <v>0</v>
      </c>
    </row>
    <row r="10" spans="1:7" x14ac:dyDescent="0.2">
      <c r="A10" s="13" t="s">
        <v>15</v>
      </c>
      <c r="B10" s="14"/>
      <c r="C10" s="14"/>
      <c r="D10" s="14">
        <f t="shared" si="1"/>
        <v>0</v>
      </c>
      <c r="E10" s="14"/>
      <c r="F10" s="14"/>
      <c r="G10" s="14">
        <f t="shared" si="2"/>
        <v>0</v>
      </c>
    </row>
    <row r="11" spans="1:7" x14ac:dyDescent="0.2">
      <c r="A11" s="13" t="s">
        <v>16</v>
      </c>
      <c r="B11" s="14"/>
      <c r="C11" s="14"/>
      <c r="D11" s="14">
        <f t="shared" si="1"/>
        <v>0</v>
      </c>
      <c r="E11" s="14"/>
      <c r="F11" s="14"/>
      <c r="G11" s="14">
        <f t="shared" si="2"/>
        <v>0</v>
      </c>
    </row>
    <row r="12" spans="1:7" x14ac:dyDescent="0.2">
      <c r="A12" s="13" t="s">
        <v>17</v>
      </c>
      <c r="B12" s="14"/>
      <c r="C12" s="14"/>
      <c r="D12" s="14">
        <f t="shared" si="1"/>
        <v>0</v>
      </c>
      <c r="E12" s="14"/>
      <c r="F12" s="14"/>
      <c r="G12" s="14">
        <f t="shared" si="2"/>
        <v>0</v>
      </c>
    </row>
    <row r="13" spans="1:7" x14ac:dyDescent="0.2">
      <c r="A13" s="13"/>
      <c r="B13" s="14"/>
      <c r="C13" s="14"/>
      <c r="D13" s="14">
        <f t="shared" si="1"/>
        <v>0</v>
      </c>
      <c r="E13" s="14"/>
      <c r="F13" s="14"/>
      <c r="G13" s="14">
        <f t="shared" si="2"/>
        <v>0</v>
      </c>
    </row>
    <row r="14" spans="1:7" x14ac:dyDescent="0.2">
      <c r="A14" s="13"/>
      <c r="B14" s="14"/>
      <c r="C14" s="14"/>
      <c r="D14" s="14"/>
      <c r="E14" s="14"/>
      <c r="F14" s="14"/>
      <c r="G14" s="14"/>
    </row>
    <row r="15" spans="1:7" x14ac:dyDescent="0.2">
      <c r="A15" s="15" t="s">
        <v>18</v>
      </c>
      <c r="B15" s="14"/>
      <c r="C15" s="14"/>
      <c r="D15" s="14"/>
      <c r="E15" s="14"/>
      <c r="F15" s="14"/>
      <c r="G15" s="14"/>
    </row>
    <row r="16" spans="1:7" x14ac:dyDescent="0.2">
      <c r="A16" s="15" t="s">
        <v>19</v>
      </c>
      <c r="B16" s="12">
        <f>SUM(B17:B24)</f>
        <v>0</v>
      </c>
      <c r="C16" s="12">
        <f t="shared" ref="C16:G16" si="3">SUM(C17:C24)</f>
        <v>26159925.719999999</v>
      </c>
      <c r="D16" s="12">
        <f t="shared" si="3"/>
        <v>26159925.719999999</v>
      </c>
      <c r="E16" s="12">
        <f t="shared" si="3"/>
        <v>14468809.219999999</v>
      </c>
      <c r="F16" s="12">
        <f t="shared" si="3"/>
        <v>14468809.219999999</v>
      </c>
      <c r="G16" s="12">
        <f t="shared" si="3"/>
        <v>11691116.500000002</v>
      </c>
    </row>
    <row r="17" spans="1:7" x14ac:dyDescent="0.2">
      <c r="A17" s="13" t="s">
        <v>11</v>
      </c>
      <c r="B17" s="14">
        <v>0</v>
      </c>
      <c r="C17" s="14">
        <v>1060540.29</v>
      </c>
      <c r="D17" s="14">
        <f>B17+C17</f>
        <v>1060540.29</v>
      </c>
      <c r="E17" s="14">
        <v>208323.03</v>
      </c>
      <c r="F17" s="14">
        <v>208323.03</v>
      </c>
      <c r="G17" s="14">
        <f t="shared" ref="G17:G24" si="4">D17-E17</f>
        <v>852217.26</v>
      </c>
    </row>
    <row r="18" spans="1:7" x14ac:dyDescent="0.2">
      <c r="A18" s="13" t="s">
        <v>12</v>
      </c>
      <c r="B18" s="14">
        <v>0</v>
      </c>
      <c r="C18" s="14">
        <v>19632682.850000001</v>
      </c>
      <c r="D18" s="14">
        <f t="shared" ref="D18:D24" si="5">B18+C18</f>
        <v>19632682.850000001</v>
      </c>
      <c r="E18" s="14">
        <v>13365331.109999999</v>
      </c>
      <c r="F18" s="14">
        <v>13365331.109999999</v>
      </c>
      <c r="G18" s="14">
        <f t="shared" si="4"/>
        <v>6267351.7400000021</v>
      </c>
    </row>
    <row r="19" spans="1:7" x14ac:dyDescent="0.2">
      <c r="A19" s="13" t="s">
        <v>13</v>
      </c>
      <c r="B19" s="14">
        <v>0</v>
      </c>
      <c r="C19" s="14">
        <v>5466702.5800000001</v>
      </c>
      <c r="D19" s="14">
        <f t="shared" si="5"/>
        <v>5466702.5800000001</v>
      </c>
      <c r="E19" s="14">
        <v>895155.08</v>
      </c>
      <c r="F19" s="14">
        <v>895155.08</v>
      </c>
      <c r="G19" s="14">
        <f t="shared" si="4"/>
        <v>4571547.5</v>
      </c>
    </row>
    <row r="20" spans="1:7" x14ac:dyDescent="0.2">
      <c r="A20" s="13" t="s">
        <v>14</v>
      </c>
      <c r="B20" s="14"/>
      <c r="C20" s="14"/>
      <c r="D20" s="14">
        <f t="shared" si="5"/>
        <v>0</v>
      </c>
      <c r="E20" s="14"/>
      <c r="F20" s="14"/>
      <c r="G20" s="14">
        <f t="shared" si="4"/>
        <v>0</v>
      </c>
    </row>
    <row r="21" spans="1:7" x14ac:dyDescent="0.2">
      <c r="A21" s="13" t="s">
        <v>15</v>
      </c>
      <c r="B21" s="14"/>
      <c r="C21" s="14"/>
      <c r="D21" s="14">
        <f t="shared" si="5"/>
        <v>0</v>
      </c>
      <c r="E21" s="14"/>
      <c r="F21" s="14"/>
      <c r="G21" s="14">
        <f t="shared" si="4"/>
        <v>0</v>
      </c>
    </row>
    <row r="22" spans="1:7" x14ac:dyDescent="0.2">
      <c r="A22" s="13" t="s">
        <v>16</v>
      </c>
      <c r="B22" s="14"/>
      <c r="C22" s="14"/>
      <c r="D22" s="14">
        <f t="shared" si="5"/>
        <v>0</v>
      </c>
      <c r="E22" s="14"/>
      <c r="F22" s="14"/>
      <c r="G22" s="14">
        <f t="shared" si="4"/>
        <v>0</v>
      </c>
    </row>
    <row r="23" spans="1:7" x14ac:dyDescent="0.2">
      <c r="A23" s="13" t="s">
        <v>17</v>
      </c>
      <c r="B23" s="14"/>
      <c r="C23" s="14"/>
      <c r="D23" s="14">
        <f t="shared" si="5"/>
        <v>0</v>
      </c>
      <c r="E23" s="14"/>
      <c r="F23" s="14"/>
      <c r="G23" s="14">
        <f t="shared" si="4"/>
        <v>0</v>
      </c>
    </row>
    <row r="24" spans="1:7" x14ac:dyDescent="0.2">
      <c r="A24" s="13"/>
      <c r="B24" s="14"/>
      <c r="C24" s="14"/>
      <c r="D24" s="14">
        <f t="shared" si="5"/>
        <v>0</v>
      </c>
      <c r="E24" s="14"/>
      <c r="F24" s="14"/>
      <c r="G24" s="14">
        <f t="shared" si="4"/>
        <v>0</v>
      </c>
    </row>
    <row r="25" spans="1:7" x14ac:dyDescent="0.2">
      <c r="A25" s="16"/>
      <c r="B25" s="14"/>
      <c r="C25" s="14"/>
      <c r="D25" s="14"/>
      <c r="E25" s="14"/>
      <c r="F25" s="14"/>
      <c r="G25" s="14"/>
    </row>
    <row r="26" spans="1:7" x14ac:dyDescent="0.2">
      <c r="A26" s="11" t="s">
        <v>20</v>
      </c>
      <c r="B26" s="12">
        <f>B5+B16</f>
        <v>40561973.259999998</v>
      </c>
      <c r="C26" s="12">
        <f t="shared" ref="C26:G26" si="6">C5+C16</f>
        <v>28732002.18</v>
      </c>
      <c r="D26" s="12">
        <f t="shared" si="6"/>
        <v>69293975.439999998</v>
      </c>
      <c r="E26" s="12">
        <f t="shared" si="6"/>
        <v>36856020.950000003</v>
      </c>
      <c r="F26" s="12">
        <f t="shared" si="6"/>
        <v>36820900</v>
      </c>
      <c r="G26" s="12">
        <f t="shared" si="6"/>
        <v>32437954.490000002</v>
      </c>
    </row>
    <row r="27" spans="1:7" x14ac:dyDescent="0.2">
      <c r="A27" s="17"/>
      <c r="B27" s="18"/>
      <c r="C27" s="18"/>
      <c r="D27" s="18"/>
      <c r="E27" s="18"/>
      <c r="F27" s="18"/>
      <c r="G27" s="18"/>
    </row>
  </sheetData>
  <mergeCells count="2">
    <mergeCell ref="A1:G1"/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dcterms:created xsi:type="dcterms:W3CDTF">2020-07-20T20:40:46Z</dcterms:created>
  <dcterms:modified xsi:type="dcterms:W3CDTF">2020-07-20T20:42:05Z</dcterms:modified>
</cp:coreProperties>
</file>